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9" documentId="13_ncr:1_{7A12D000-9CBB-43F9-993B-BF026753C90E}" xr6:coauthVersionLast="47" xr6:coauthVersionMax="47" xr10:uidLastSave="{91BCDF3E-9400-4620-9E6D-4071F68C08E2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<sst xmlns="http://schemas.openxmlformats.org/spreadsheetml/2006/main" count="50" uniqueCount="41">
  <si>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</si>
  <si>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</si>
  <si>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</si>
  <si>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</si>
  <si>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</si>
  <si>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</si>
  <si>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</si>
  <si>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</si>
  <si>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</si>
  <si>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</si>
  <si>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</si>
  <si>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</si>
  <si>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</si>
  <si>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</si>
  <si>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</si>
  <si>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</si>
  <si>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</si>
  <si>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</si>
  <si>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</si>
  <si>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</si>
  <si>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</si>
  <si>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</si>
  <si>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</si>
  <si>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</si>
  <si>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</si>
  <si>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</si>
  <si>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</si>
  <si>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</si>
  <si>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</si>
  <si>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</si>
  <si>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</si>
  <si>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</si>
  <si>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</si>
  <si>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</si>
  <si>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</si>
  <si>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</si>
  <si>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</si>
  <si>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</si>
  <si>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PUEBLITO DE ALLENDE</t>
  </si>
  <si>
    <t>Del 2021 al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</si>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</sst>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40</xdr:row>
      <xdr:rowOff>38100</xdr:rowOff>
    </xdr:from>
    <xdr:to>
      <xdr:col>2</xdr:col>
      <xdr:colOff>95250</xdr:colOff>
      <xdr:row>46</xdr:row>
      <xdr:rowOff>32156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F59037-8265-4859-ABB8-61B1759CDE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600200" y="7572375"/>
          <a:ext cx="2171700" cy="851306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40</xdr:row>
      <xdr:rowOff>57150</xdr:rowOff>
    </xdr:from>
    <xdr:to>
      <xdr:col>3</xdr:col>
      <xdr:colOff>1323975</xdr:colOff>
      <xdr:row>46</xdr:row>
      <xdr:rowOff>8449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3F87CD-729E-4A37-83F4-4712B37310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952875" y="7591425"/>
          <a:ext cx="2466975" cy="808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9" zoomScale="80" zoomScaleNormal="80" workbookViewId="0">
      <selection activeCell="F49" sqref="F49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1588258</v>
      </c>
      <c r="D12" s="27">
        <v>0</v>
      </c>
      <c r="E12" s="21">
        <f t="shared" si="0"/>
        <v>1588258</v>
      </c>
      <c r="F12" s="27">
        <v>1993227.39</v>
      </c>
      <c r="G12" s="20">
        <v>1993227.39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8170.7</v>
      </c>
      <c r="G14" s="20">
        <v>8170.7</v>
      </c>
    </row>
    <row r="15" spans="2:7" ht="24" customHeight="1" x14ac:dyDescent="0.2">
      <c r="B15" s="14" t="s">
        <v>27</v>
      </c>
      <c r="C15" s="19">
        <v>170786</v>
      </c>
      <c r="D15" s="27">
        <v>0</v>
      </c>
      <c r="E15" s="21">
        <f t="shared" si="0"/>
        <v>170786</v>
      </c>
      <c r="F15" s="27">
        <v>508891.66</v>
      </c>
      <c r="G15" s="20">
        <v>508891.66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1759044</v>
      </c>
      <c r="D20" s="28">
        <f>SUM(D9:D18)</f>
        <v>0</v>
      </c>
      <c r="E20" s="22">
        <f>C20+D20</f>
        <v>1759044</v>
      </c>
      <c r="F20" s="28">
        <f>SUM(F9:F18)</f>
        <v>2510289.75</v>
      </c>
      <c r="G20" s="22">
        <f>SUM(G9:G18)</f>
        <v>2510289.75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650003.92000000004</v>
      </c>
      <c r="D26" s="20">
        <v>0</v>
      </c>
      <c r="E26" s="21">
        <f t="shared" ref="E26:E34" si="1">C26+D26</f>
        <v>650003.92000000004</v>
      </c>
      <c r="F26" s="20">
        <v>804216.22</v>
      </c>
      <c r="G26" s="38">
        <v>804216.22</v>
      </c>
    </row>
    <row r="27" spans="2:7" ht="12" customHeight="1" x14ac:dyDescent="0.2">
      <c r="B27" s="32" t="s">
        <v>12</v>
      </c>
      <c r="C27" s="20">
        <v>378001.82</v>
      </c>
      <c r="D27" s="20">
        <v>0</v>
      </c>
      <c r="E27" s="21">
        <f t="shared" si="1"/>
        <v>378001.82</v>
      </c>
      <c r="F27" s="20">
        <v>424631.81</v>
      </c>
      <c r="G27" s="38">
        <v>424631.81</v>
      </c>
    </row>
    <row r="28" spans="2:7" x14ac:dyDescent="0.2">
      <c r="B28" s="32" t="s">
        <v>13</v>
      </c>
      <c r="C28" s="20">
        <v>655843.1</v>
      </c>
      <c r="D28" s="20">
        <v>0</v>
      </c>
      <c r="E28" s="21">
        <f t="shared" si="1"/>
        <v>655843.1</v>
      </c>
      <c r="F28" s="20">
        <v>655971.4</v>
      </c>
      <c r="G28" s="38">
        <v>655971.4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1500</v>
      </c>
      <c r="G29" s="38">
        <v>1500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1683848.8399999999</v>
      </c>
      <c r="D36" s="22">
        <f>SUM(D26:D34)</f>
        <v>0</v>
      </c>
      <c r="E36" s="22">
        <f>SUM(E26:E34)</f>
        <v>1683848.8399999999</v>
      </c>
      <c r="F36" s="22">
        <f>SUM(F26:F34)</f>
        <v>1886319.4300000002</v>
      </c>
      <c r="G36" s="39">
        <f>SUM(G26:G34)</f>
        <v>1886319.4300000002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75195.160000000149</v>
      </c>
      <c r="D38" s="8">
        <f>D20-D36</f>
        <v>0</v>
      </c>
      <c r="E38" s="8">
        <f>D38+C38</f>
        <v>75195.160000000149</v>
      </c>
      <c r="F38" s="8">
        <f>F20-F36</f>
        <v>623970.31999999983</v>
      </c>
      <c r="G38" s="9">
        <f>G20-G36</f>
        <v>623970.31999999983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2020-01-23T20:49:44Z</cp:lastPrinted>
  <dcterms:created xsi:type="dcterms:W3CDTF">2019-12-11T17:18:27Z</dcterms:created>
  <dcterms:modified xsi:type="dcterms:W3CDTF">2023-02-02T01:31:07Z</dcterms:modified>
</cp:coreProperties>
</file>